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ntractacions\25_1100006576 servei de seguretat\web\"/>
    </mc:Choice>
  </mc:AlternateContent>
  <bookViews>
    <workbookView xWindow="0" yWindow="0" windowWidth="28800" windowHeight="12435"/>
  </bookViews>
  <sheets>
    <sheet name="OFERTA" sheetId="44" r:id="rId1"/>
    <sheet name="Desglòs" sheetId="46" r:id="rId2"/>
  </sheets>
  <definedNames>
    <definedName name="_xlnm.Print_Area" localSheetId="1">Desglòs!$B$4:$M$4</definedName>
    <definedName name="_xlnm.Print_Area" localSheetId="0">OFERTA!$B$4:$M$4</definedName>
  </definedNames>
  <calcPr calcId="152511"/>
</workbook>
</file>

<file path=xl/calcChain.xml><?xml version="1.0" encoding="utf-8"?>
<calcChain xmlns="http://schemas.openxmlformats.org/spreadsheetml/2006/main">
  <c r="L11" i="46" l="1"/>
  <c r="L12" i="46"/>
  <c r="L10" i="46"/>
  <c r="J11" i="46"/>
  <c r="J12" i="46"/>
  <c r="J10" i="46"/>
  <c r="H11" i="46"/>
  <c r="H12" i="46"/>
  <c r="H10" i="46"/>
  <c r="F11" i="46"/>
  <c r="F12" i="46"/>
  <c r="F10" i="46"/>
  <c r="D11" i="46"/>
  <c r="D12" i="46"/>
  <c r="D10" i="46"/>
  <c r="K13" i="46" l="1"/>
  <c r="J13" i="46"/>
  <c r="I13" i="46"/>
  <c r="G13" i="46"/>
  <c r="F13" i="46"/>
  <c r="E13" i="46"/>
  <c r="L13" i="46"/>
  <c r="H13" i="46"/>
  <c r="D13" i="46"/>
  <c r="C13" i="46"/>
  <c r="E9" i="44" l="1"/>
  <c r="E12" i="44"/>
  <c r="E13" i="44"/>
  <c r="E11" i="44"/>
  <c r="E10" i="44"/>
  <c r="E14" i="44" l="1"/>
  <c r="D14" i="44" l="1"/>
</calcChain>
</file>

<file path=xl/sharedStrings.xml><?xml version="1.0" encoding="utf-8"?>
<sst xmlns="http://schemas.openxmlformats.org/spreadsheetml/2006/main" count="52" uniqueCount="31">
  <si>
    <t>CONTRACTACIÓ DELS SERVEIS INTEGRALS DE SEGURETAT I MANTENIMENT DE SISTEMES PER LA SEU CORPORATIVA DEL BANC DE SANG I TEIXITS.  </t>
  </si>
  <si>
    <t>CONCEPTE</t>
  </si>
  <si>
    <t>Servei de Seguretat Ordinari, Extraordinari i Manteniment exercici 2026</t>
  </si>
  <si>
    <t>IMPORT S/IVA</t>
  </si>
  <si>
    <t>Servei de Seguretat Ordinari, Extraordinari i Manteniment exercici 2027 (Pròrroga)</t>
  </si>
  <si>
    <t>Servei de Seguretat Ordinari, Extraordinari i Manteniment exercici 2028(Pròrroga)</t>
  </si>
  <si>
    <t>Servei de Seguretat Ordinari, Extraordinari i Manteniment exercici 2029(Pròrroga)</t>
  </si>
  <si>
    <t>Import màxim V.E.C</t>
  </si>
  <si>
    <t>Oferta Licitador</t>
  </si>
  <si>
    <t xml:space="preserve">             TOTAL  2025 - 2029</t>
  </si>
  <si>
    <t>***</t>
  </si>
  <si>
    <t>Signatura:</t>
  </si>
  <si>
    <t>Nom de la persona representant:</t>
  </si>
  <si>
    <t>___________________________________________________________</t>
  </si>
  <si>
    <t>Empresa:</t>
  </si>
  <si>
    <t>Servei de Seguretat Ordinari, Extraordinari i Manteniment exercici 2025*</t>
  </si>
  <si>
    <t>IMPORT A/IVA</t>
  </si>
  <si>
    <r>
      <rPr>
        <b/>
        <sz val="24"/>
        <color theme="1"/>
        <rFont val="Calibri"/>
        <family val="2"/>
        <scheme val="minor"/>
      </rPr>
      <t>SOBRE C:</t>
    </r>
    <r>
      <rPr>
        <b/>
        <sz val="14"/>
        <color theme="1"/>
        <rFont val="Calibri"/>
        <family val="2"/>
        <scheme val="minor"/>
      </rPr>
      <t xml:space="preserve">    </t>
    </r>
    <r>
      <rPr>
        <b/>
        <i/>
        <u/>
        <sz val="14"/>
        <color theme="1"/>
        <rFont val="Calibri"/>
        <family val="2"/>
        <scheme val="minor"/>
      </rPr>
      <t>OFERTA ECONÒMICA LICITADOR</t>
    </r>
  </si>
  <si>
    <t>Expedient: CSE/1000/1100006576/26/PO</t>
  </si>
  <si>
    <t>Concepte</t>
  </si>
  <si>
    <t>Servei de Seguretat i Vigilancia ORDINARI</t>
  </si>
  <si>
    <t>Servei de Seguretat i Vigilancia EXTRAORDINARI</t>
  </si>
  <si>
    <t>Servei de MANTENIMENT</t>
  </si>
  <si>
    <t>TOTAL  Servei de Seguretat Ordinari, Extraordinari i Manteniment</t>
  </si>
  <si>
    <r>
      <rPr>
        <b/>
        <sz val="24"/>
        <color theme="1"/>
        <rFont val="Calibri"/>
        <family val="2"/>
        <scheme val="minor"/>
      </rPr>
      <t>SOBRE C:</t>
    </r>
    <r>
      <rPr>
        <b/>
        <sz val="14"/>
        <color theme="1"/>
        <rFont val="Calibri"/>
        <family val="2"/>
        <scheme val="minor"/>
      </rPr>
      <t xml:space="preserve">    </t>
    </r>
    <r>
      <rPr>
        <b/>
        <i/>
        <u/>
        <sz val="14"/>
        <color theme="1"/>
        <rFont val="Calibri"/>
        <family val="2"/>
        <scheme val="minor"/>
      </rPr>
      <t>Desglòs oferta econòmica licitador</t>
    </r>
  </si>
  <si>
    <t>Oferta licitador</t>
  </si>
  <si>
    <t>2027  (PRÒRROGA)</t>
  </si>
  <si>
    <t>2028 (PRÒRROGA)</t>
  </si>
  <si>
    <t>2029 (PRÒRROGA)</t>
  </si>
  <si>
    <t>2025*</t>
  </si>
  <si>
    <t>Emplenar les cel·les ombrejades de color verd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</si>
</sst>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color rgb="FFBFBFBF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BC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0" fillId="0" borderId="1" xfId="0" applyBorder="1" applyAlignment="1" applyProtection="1">
      <alignment horizontal="center" vertical="center" wrapText="1"/>
      <protection hidden="1"/>
    </xf>
    <xf numFmtId="2" fontId="0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vertical="center"/>
      <protection locked="0" hidden="1"/>
    </xf>
    <xf numFmtId="0" fontId="5" fillId="0" borderId="0" xfId="0" applyFont="1" applyAlignment="1" applyProtection="1">
      <alignment vertical="center"/>
      <protection locked="0" hidden="1"/>
    </xf>
    <xf numFmtId="0" fontId="0" fillId="0" borderId="0" xfId="0" applyFont="1" applyProtection="1">
      <protection locked="0"/>
    </xf>
    <xf numFmtId="0" fontId="10" fillId="3" borderId="6" xfId="0" applyFont="1" applyFill="1" applyBorder="1" applyAlignment="1" applyProtection="1">
      <alignment horizontal="right" vertical="center"/>
      <protection locked="0"/>
    </xf>
    <xf numFmtId="0" fontId="10" fillId="3" borderId="0" xfId="0" applyFont="1" applyFill="1" applyBorder="1" applyAlignment="1" applyProtection="1">
      <alignment horizontal="right" vertical="center"/>
      <protection locked="0"/>
    </xf>
    <xf numFmtId="0" fontId="10" fillId="5" borderId="6" xfId="0" applyFont="1" applyFill="1" applyBorder="1" applyAlignment="1" applyProtection="1">
      <alignment horizontal="right" vertical="center"/>
      <protection locked="0"/>
    </xf>
    <xf numFmtId="0" fontId="10" fillId="5" borderId="10" xfId="0" applyFont="1" applyFill="1" applyBorder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164" fontId="2" fillId="3" borderId="0" xfId="0" applyNumberFormat="1" applyFont="1" applyFill="1" applyProtection="1">
      <protection locked="0"/>
    </xf>
    <xf numFmtId="164" fontId="0" fillId="0" borderId="0" xfId="0" applyNumberFormat="1" applyFont="1" applyProtection="1">
      <protection locked="0"/>
    </xf>
    <xf numFmtId="164" fontId="11" fillId="0" borderId="6" xfId="0" applyNumberFormat="1" applyFont="1" applyFill="1" applyBorder="1" applyProtection="1"/>
    <xf numFmtId="164" fontId="11" fillId="0" borderId="0" xfId="0" applyNumberFormat="1" applyFont="1" applyFill="1" applyBorder="1" applyProtection="1"/>
    <xf numFmtId="164" fontId="11" fillId="0" borderId="10" xfId="0" applyNumberFormat="1" applyFont="1" applyFill="1" applyBorder="1" applyProtection="1"/>
    <xf numFmtId="164" fontId="10" fillId="3" borderId="7" xfId="0" applyNumberFormat="1" applyFont="1" applyFill="1" applyBorder="1" applyProtection="1"/>
    <xf numFmtId="164" fontId="10" fillId="3" borderId="8" xfId="0" applyNumberFormat="1" applyFont="1" applyFill="1" applyBorder="1" applyProtection="1"/>
    <xf numFmtId="164" fontId="10" fillId="5" borderId="7" xfId="0" applyNumberFormat="1" applyFont="1" applyFill="1" applyBorder="1" applyProtection="1"/>
    <xf numFmtId="164" fontId="10" fillId="5" borderId="9" xfId="0" applyNumberFormat="1" applyFont="1" applyFill="1" applyBorder="1" applyProtection="1"/>
    <xf numFmtId="0" fontId="0" fillId="0" borderId="2" xfId="0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7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 vertical="center"/>
      <protection locked="0" hidden="1"/>
    </xf>
    <xf numFmtId="0" fontId="2" fillId="3" borderId="11" xfId="0" applyFont="1" applyFill="1" applyBorder="1" applyAlignment="1" applyProtection="1">
      <alignment horizontal="center" vertical="center" wrapText="1"/>
      <protection locked="0"/>
    </xf>
    <xf numFmtId="0" fontId="10" fillId="3" borderId="10" xfId="0" applyFont="1" applyFill="1" applyBorder="1" applyAlignment="1" applyProtection="1">
      <alignment horizontal="right" vertical="center"/>
      <protection locked="0"/>
    </xf>
    <xf numFmtId="164" fontId="10" fillId="3" borderId="12" xfId="0" applyNumberFormat="1" applyFont="1" applyFill="1" applyBorder="1" applyAlignment="1" applyProtection="1">
      <alignment horizontal="center" vertical="center"/>
    </xf>
    <xf numFmtId="2" fontId="0" fillId="6" borderId="1" xfId="1" applyNumberFormat="1" applyFont="1" applyFill="1" applyBorder="1" applyAlignment="1" applyProtection="1">
      <alignment horizontal="center" vertical="center"/>
      <protection hidden="1"/>
    </xf>
    <xf numFmtId="0" fontId="0" fillId="6" borderId="2" xfId="1" applyNumberFormat="1" applyFont="1" applyFill="1" applyBorder="1" applyAlignment="1" applyProtection="1">
      <alignment horizontal="center" vertical="center"/>
      <protection hidden="1"/>
    </xf>
    <xf numFmtId="2" fontId="0" fillId="6" borderId="2" xfId="1" applyNumberFormat="1" applyFont="1" applyFill="1" applyBorder="1" applyAlignment="1" applyProtection="1">
      <alignment horizontal="center" vertical="center"/>
      <protection hidden="1"/>
    </xf>
    <xf numFmtId="164" fontId="11" fillId="6" borderId="6" xfId="0" applyNumberFormat="1" applyFont="1" applyFill="1" applyBorder="1" applyProtection="1"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vertical="center"/>
      <protection locked="0" hidden="1"/>
    </xf>
    <xf numFmtId="0" fontId="6" fillId="0" borderId="0" xfId="0" applyFont="1" applyAlignment="1" applyProtection="1">
      <alignment horizontal="left" vertical="center" wrapText="1"/>
      <protection locked="0" hidden="1"/>
    </xf>
    <xf numFmtId="0" fontId="3" fillId="0" borderId="0" xfId="0" applyFont="1" applyAlignment="1" applyProtection="1">
      <alignment horizontal="center" vertical="center" wrapText="1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9" fillId="4" borderId="3" xfId="0" applyFont="1" applyFill="1" applyBorder="1" applyAlignment="1" applyProtection="1">
      <alignment horizontal="center"/>
      <protection locked="0"/>
    </xf>
    <xf numFmtId="0" fontId="9" fillId="4" borderId="4" xfId="0" applyFont="1" applyFill="1" applyBorder="1" applyAlignment="1" applyProtection="1">
      <alignment horizontal="center"/>
      <protection locked="0"/>
    </xf>
    <xf numFmtId="0" fontId="12" fillId="2" borderId="3" xfId="0" applyFont="1" applyFill="1" applyBorder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/>
      <protection locked="0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83</xdr:row>
      <xdr:rowOff>123825</xdr:rowOff>
    </xdr:to>
    <xdr:sp macro="" textlink="">
      <xdr:nvSpPr>
        <xdr:cNvPr id="3" name="CuadroTexto 2"/>
        <xdr:cNvSpPr txBox="1"/>
      </xdr:nvSpPr>
      <xdr:spPr>
        <a:xfrm>
          <a:off x="180975" y="21631275"/>
          <a:ext cx="4857750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a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Càlcul d'antiguitat basat en el quadre de subcontractació adjunt en el concurs.</a:t>
          </a:r>
          <a:endParaRPr lang="ca-ES" sz="1100"/>
        </a:p>
      </xdr:txBody>
    </xdr:sp>
    <xdr:clientData/>
  </xdr:twoCellAnchor>
  <xdr:twoCellAnchor>
    <xdr:from>
      <xdr:col>1</xdr:col>
      <xdr:colOff>28577</xdr:colOff>
      <xdr:row>14</xdr:row>
      <xdr:rowOff>114299</xdr:rowOff>
    </xdr:from>
    <xdr:to>
      <xdr:col>7</xdr:col>
      <xdr:colOff>1</xdr:colOff>
      <xdr:row>24</xdr:row>
      <xdr:rowOff>182218</xdr:rowOff>
    </xdr:to>
    <xdr:sp macro="" textlink="">
      <xdr:nvSpPr>
        <xdr:cNvPr id="6" name="CuadroTexto 5"/>
        <xdr:cNvSpPr txBox="1"/>
      </xdr:nvSpPr>
      <xdr:spPr>
        <a:xfrm>
          <a:off x="210794" y="4379842"/>
          <a:ext cx="10639424" cy="216341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endParaRPr lang="ca-ES" sz="1100" b="0" i="1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*L'any 2025, es considera</a:t>
          </a:r>
          <a:r>
            <a:rPr lang="ca-E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 a data d'inici del servei el </a:t>
          </a:r>
          <a:r>
            <a:rPr lang="ca-ES" sz="1100" b="1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01/03/2025</a:t>
          </a:r>
          <a:r>
            <a:rPr lang="ca-E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raó per la qual hi ha menys hores que la resta d'exercicis. </a:t>
          </a:r>
          <a:endParaRPr lang="ca-ES" sz="1100" b="0" i="0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/>
          <a:endParaRPr lang="ca-ES" sz="1100" b="0" i="0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/>
          <a:r>
            <a:rPr lang="ca-ES" sz="11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L'Oferta del licitador ha d'incloure </a:t>
          </a:r>
          <a:r>
            <a:rPr lang="ca-ES" sz="1100" b="1" i="0" u="sng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TOTS els conceptes </a:t>
          </a:r>
          <a:r>
            <a:rPr lang="ca-ES" sz="1100" b="0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per a prestar el servei amb les condicions establertes en el plà de necesitats, estimació del V.E.C i plec tècnic. </a:t>
          </a:r>
          <a:endParaRPr lang="ca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a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valor establert pel període 2025 i 2026 és extret de la guia per calcular l'escandall de costos dels serveis de vigilància 2023 - 2026 de la direcció general de contractació pública.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a establir el valor del 2027 - 2028 -2029 es considera un augment màxim anual del 3% en previsió d'un augment de les retribucions dels conveni col·lectiu.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a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Els Complements de lloc de treball indicats tant en l'estimació del V.E.C com en el pla de necesitats son </a:t>
          </a:r>
          <a:r>
            <a:rPr lang="ca-E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d'obligat compliment </a:t>
          </a: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nivell de quantia economica i previsió d'hores.</a:t>
          </a:r>
          <a:endParaRPr lang="ca-ES" sz="1100" b="0" i="0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a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***El valor TOTAL 2025 - 2029 serà sobre el que s'aplicarà la fòrmula de puntuació del criteri econòmic.</a:t>
          </a:r>
        </a:p>
        <a:p>
          <a:pPr marL="0" indent="0"/>
          <a:endParaRPr lang="ca-ES" sz="1100" b="0" i="1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283029</xdr:colOff>
      <xdr:row>33</xdr:row>
      <xdr:rowOff>104672</xdr:rowOff>
    </xdr:from>
    <xdr:to>
      <xdr:col>7</xdr:col>
      <xdr:colOff>49697</xdr:colOff>
      <xdr:row>40</xdr:row>
      <xdr:rowOff>142875</xdr:rowOff>
    </xdr:to>
    <xdr:sp macro="" textlink="">
      <xdr:nvSpPr>
        <xdr:cNvPr id="7" name="Cuadro de texto 2"/>
        <xdr:cNvSpPr txBox="1">
          <a:spLocks noChangeArrowheads="1"/>
        </xdr:cNvSpPr>
      </xdr:nvSpPr>
      <xdr:spPr bwMode="auto">
        <a:xfrm>
          <a:off x="5600464" y="8180215"/>
          <a:ext cx="5299450" cy="1371703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a-ES" sz="800" b="0" i="0" u="none" strike="noStrike" baseline="0">
              <a:solidFill>
                <a:srgbClr val="BFBFBF"/>
              </a:solidFill>
              <a:latin typeface="Arial"/>
              <a:cs typeface="Arial"/>
            </a:rPr>
            <a:t>Espai per signatura electrònica</a:t>
          </a:r>
        </a:p>
      </xdr:txBody>
    </xdr:sp>
    <xdr:clientData/>
  </xdr:twoCellAnchor>
  <xdr:twoCellAnchor editAs="oneCell">
    <xdr:from>
      <xdr:col>5</xdr:col>
      <xdr:colOff>1242391</xdr:colOff>
      <xdr:row>0</xdr:row>
      <xdr:rowOff>57979</xdr:rowOff>
    </xdr:from>
    <xdr:to>
      <xdr:col>6</xdr:col>
      <xdr:colOff>1292086</xdr:colOff>
      <xdr:row>0</xdr:row>
      <xdr:rowOff>460773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6217" y="57979"/>
          <a:ext cx="1432891" cy="402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0</xdr:col>
      <xdr:colOff>0</xdr:colOff>
      <xdr:row>79</xdr:row>
      <xdr:rowOff>123825</xdr:rowOff>
    </xdr:to>
    <xdr:sp macro="" textlink="">
      <xdr:nvSpPr>
        <xdr:cNvPr id="2" name="CuadroTexto 1"/>
        <xdr:cNvSpPr txBox="1"/>
      </xdr:nvSpPr>
      <xdr:spPr>
        <a:xfrm>
          <a:off x="0" y="16868775"/>
          <a:ext cx="0" cy="3143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a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Càlcul d'antiguitat basat en el quadre de subcontractació adjunt en el concurs.</a:t>
          </a:r>
          <a:endParaRPr lang="ca-ES" sz="1100"/>
        </a:p>
      </xdr:txBody>
    </xdr:sp>
    <xdr:clientData/>
  </xdr:twoCellAnchor>
  <xdr:twoCellAnchor>
    <xdr:from>
      <xdr:col>1</xdr:col>
      <xdr:colOff>47627</xdr:colOff>
      <xdr:row>14</xdr:row>
      <xdr:rowOff>9525</xdr:rowOff>
    </xdr:from>
    <xdr:to>
      <xdr:col>11</xdr:col>
      <xdr:colOff>1019175</xdr:colOff>
      <xdr:row>21</xdr:row>
      <xdr:rowOff>19050</xdr:rowOff>
    </xdr:to>
    <xdr:sp macro="" textlink="">
      <xdr:nvSpPr>
        <xdr:cNvPr id="3" name="CuadroTexto 2"/>
        <xdr:cNvSpPr txBox="1"/>
      </xdr:nvSpPr>
      <xdr:spPr>
        <a:xfrm>
          <a:off x="228602" y="4895850"/>
          <a:ext cx="14258923" cy="15335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*L'any 2025, es considera</a:t>
          </a:r>
          <a:r>
            <a:rPr lang="ca-ES" sz="11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 a data d'inici del servei el </a:t>
          </a:r>
          <a:r>
            <a:rPr lang="ca-ES" sz="1100" b="1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01/03/2025</a:t>
          </a:r>
          <a:endParaRPr lang="ca-ES" sz="110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a-E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L'Oferta del licitador ha d'incloure </a:t>
          </a:r>
          <a:r>
            <a:rPr lang="ca-ES" sz="1100" b="1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TOTS els conceptes </a:t>
          </a: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a prestar el servei amb les condicions establertes en el plà de necesitats, estimació del V.E.C i plec tècnic. </a:t>
          </a:r>
          <a:endParaRPr lang="ca-ES">
            <a:effectLst/>
          </a:endParaRPr>
        </a:p>
        <a:p>
          <a:endParaRPr lang="ca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Aquesta informació és de caràcter informatiu i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serà subjecte a valoració 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 i que si serà un valor,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compromís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 part del licitador i que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aplicarà en cas de resultar adjudicatari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ca-ES"/>
        </a:p>
        <a:p>
          <a:endParaRPr lang="ca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total del servei</a:t>
          </a:r>
          <a:r>
            <a:rPr lang="ca-ES" sz="1100" b="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indicat en aquest document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(Sumatori del servei de seguretat ordinari, extraordinari i manteniment) ha de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coincidir exactament 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cada exercici amb el </a:t>
          </a:r>
          <a:r>
            <a:rPr lang="ca-E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valor de l'oferta presentat </a:t>
          </a:r>
          <a:r>
            <a:rPr lang="ca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formulari denominat SOBRE C:  OFERTA ECONÒMICA LICITADOR</a:t>
          </a:r>
          <a:endParaRPr lang="ca-ES"/>
        </a:p>
      </xdr:txBody>
    </xdr:sp>
    <xdr:clientData/>
  </xdr:twoCellAnchor>
  <xdr:twoCellAnchor>
    <xdr:from>
      <xdr:col>8</xdr:col>
      <xdr:colOff>92529</xdr:colOff>
      <xdr:row>29</xdr:row>
      <xdr:rowOff>37997</xdr:rowOff>
    </xdr:from>
    <xdr:to>
      <xdr:col>11</xdr:col>
      <xdr:colOff>906947</xdr:colOff>
      <xdr:row>36</xdr:row>
      <xdr:rowOff>76200</xdr:rowOff>
    </xdr:to>
    <xdr:sp macro="" textlink="">
      <xdr:nvSpPr>
        <xdr:cNvPr id="4" name="Cuadro de texto 2"/>
        <xdr:cNvSpPr txBox="1">
          <a:spLocks noChangeArrowheads="1"/>
        </xdr:cNvSpPr>
      </xdr:nvSpPr>
      <xdr:spPr bwMode="auto">
        <a:xfrm>
          <a:off x="10417629" y="7781822"/>
          <a:ext cx="3957668" cy="1371703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a-ES" sz="800" b="0" i="0" u="none" strike="noStrike" baseline="0">
              <a:solidFill>
                <a:srgbClr val="BFBFBF"/>
              </a:solidFill>
              <a:latin typeface="Arial"/>
              <a:cs typeface="Arial"/>
            </a:rPr>
            <a:t>Espai per signatura electrònica</a:t>
          </a:r>
        </a:p>
      </xdr:txBody>
    </xdr:sp>
    <xdr:clientData/>
  </xdr:twoCellAnchor>
  <xdr:twoCellAnchor editAs="oneCell">
    <xdr:from>
      <xdr:col>10</xdr:col>
      <xdr:colOff>689941</xdr:colOff>
      <xdr:row>0</xdr:row>
      <xdr:rowOff>134179</xdr:rowOff>
    </xdr:from>
    <xdr:to>
      <xdr:col>12</xdr:col>
      <xdr:colOff>25261</xdr:colOff>
      <xdr:row>0</xdr:row>
      <xdr:rowOff>536973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10541" y="134179"/>
          <a:ext cx="1430820" cy="402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tabSelected="1" zoomScaleNormal="100" workbookViewId="0">
      <selection activeCell="C26" sqref="C26"/>
    </sheetView>
  </sheetViews>
  <sheetFormatPr baseColWidth="10" defaultColWidth="11.42578125" defaultRowHeight="15" x14ac:dyDescent="0.25"/>
  <cols>
    <col min="1" max="1" width="2.7109375" style="9" customWidth="1"/>
    <col min="2" max="2" width="23.140625" style="9" customWidth="1"/>
    <col min="3" max="3" width="53.85546875" style="9" customWidth="1"/>
    <col min="4" max="7" width="20.7109375" style="9" customWidth="1"/>
    <col min="8" max="8" width="17.42578125" style="9" customWidth="1"/>
    <col min="9" max="9" width="14.42578125" style="9" customWidth="1"/>
    <col min="10" max="25" width="13.7109375" style="9" customWidth="1"/>
    <col min="26" max="27" width="11.42578125" style="9"/>
    <col min="28" max="28" width="13.140625" style="9" customWidth="1"/>
    <col min="29" max="30" width="12" style="9" bestFit="1" customWidth="1"/>
    <col min="31" max="16384" width="11.42578125" style="9"/>
  </cols>
  <sheetData>
    <row r="1" spans="2:9" ht="48" customHeight="1" x14ac:dyDescent="0.25">
      <c r="B1" s="38" t="s">
        <v>18</v>
      </c>
      <c r="C1" s="38"/>
      <c r="D1" s="38"/>
    </row>
    <row r="2" spans="2:9" ht="38.25" customHeight="1" x14ac:dyDescent="0.25">
      <c r="B2" s="39" t="s">
        <v>0</v>
      </c>
      <c r="C2" s="39"/>
      <c r="D2" s="39"/>
      <c r="E2" s="39"/>
      <c r="F2" s="39"/>
      <c r="G2" s="39"/>
    </row>
    <row r="3" spans="2:9" ht="5.0999999999999996" customHeight="1" x14ac:dyDescent="0.25">
      <c r="B3" s="10"/>
      <c r="C3" s="10"/>
      <c r="D3" s="10"/>
      <c r="E3" s="10"/>
      <c r="F3" s="10"/>
      <c r="G3" s="10"/>
    </row>
    <row r="4" spans="2:9" ht="26.25" customHeight="1" x14ac:dyDescent="0.25">
      <c r="B4" s="40" t="s">
        <v>17</v>
      </c>
      <c r="C4" s="40"/>
      <c r="D4" s="41"/>
      <c r="E4" s="41"/>
      <c r="F4" s="41"/>
      <c r="G4" s="41"/>
    </row>
    <row r="7" spans="2:9" ht="21" x14ac:dyDescent="0.35">
      <c r="B7" s="11"/>
      <c r="C7" s="11"/>
      <c r="D7" s="46" t="s">
        <v>8</v>
      </c>
      <c r="E7" s="47"/>
      <c r="F7" s="44" t="s">
        <v>7</v>
      </c>
      <c r="G7" s="45"/>
      <c r="H7" s="11"/>
    </row>
    <row r="8" spans="2:9" ht="15.75" x14ac:dyDescent="0.25">
      <c r="B8" s="42" t="s">
        <v>1</v>
      </c>
      <c r="C8" s="43"/>
      <c r="D8" s="12" t="s">
        <v>3</v>
      </c>
      <c r="E8" s="13" t="s">
        <v>16</v>
      </c>
      <c r="F8" s="14" t="s">
        <v>3</v>
      </c>
      <c r="G8" s="15" t="s">
        <v>16</v>
      </c>
      <c r="H8" s="11"/>
    </row>
    <row r="9" spans="2:9" ht="15.75" x14ac:dyDescent="0.25">
      <c r="B9" s="37" t="s">
        <v>15</v>
      </c>
      <c r="C9" s="37"/>
      <c r="D9" s="36"/>
      <c r="E9" s="20">
        <f>D9*1.21</f>
        <v>0</v>
      </c>
      <c r="F9" s="19">
        <v>412476.55</v>
      </c>
      <c r="G9" s="21">
        <v>499096.63</v>
      </c>
      <c r="H9" s="11"/>
    </row>
    <row r="10" spans="2:9" ht="15.75" x14ac:dyDescent="0.25">
      <c r="B10" s="37" t="s">
        <v>2</v>
      </c>
      <c r="C10" s="37"/>
      <c r="D10" s="36"/>
      <c r="E10" s="20">
        <f>D10*1.21</f>
        <v>0</v>
      </c>
      <c r="F10" s="19">
        <v>504346.5</v>
      </c>
      <c r="G10" s="21">
        <v>610259.27</v>
      </c>
      <c r="H10" s="11"/>
    </row>
    <row r="11" spans="2:9" ht="15.75" x14ac:dyDescent="0.25">
      <c r="B11" s="37" t="s">
        <v>4</v>
      </c>
      <c r="C11" s="37"/>
      <c r="D11" s="36"/>
      <c r="E11" s="20">
        <f>D11*1.21</f>
        <v>0</v>
      </c>
      <c r="F11" s="19">
        <v>519494.9644011177</v>
      </c>
      <c r="G11" s="21">
        <v>628588.90692535241</v>
      </c>
      <c r="H11" s="11"/>
    </row>
    <row r="12" spans="2:9" ht="15.75" x14ac:dyDescent="0.25">
      <c r="B12" s="37" t="s">
        <v>5</v>
      </c>
      <c r="C12" s="37"/>
      <c r="D12" s="36"/>
      <c r="E12" s="20">
        <f>D12*1.21</f>
        <v>0</v>
      </c>
      <c r="F12" s="19">
        <v>536528.63238699618</v>
      </c>
      <c r="G12" s="21">
        <v>649199.64518826536</v>
      </c>
      <c r="H12" s="11"/>
    </row>
    <row r="13" spans="2:9" ht="15.75" x14ac:dyDescent="0.25">
      <c r="B13" s="37" t="s">
        <v>6</v>
      </c>
      <c r="C13" s="37"/>
      <c r="D13" s="36"/>
      <c r="E13" s="20">
        <f>D13*1.21</f>
        <v>0</v>
      </c>
      <c r="F13" s="19">
        <v>554116.52176028118</v>
      </c>
      <c r="G13" s="21">
        <v>670480.99132994015</v>
      </c>
      <c r="H13" s="11"/>
    </row>
    <row r="14" spans="2:9" ht="15.75" x14ac:dyDescent="0.25">
      <c r="B14" s="16" t="s">
        <v>9</v>
      </c>
      <c r="C14" s="17"/>
      <c r="D14" s="22">
        <f>SUM(D9:D13)</f>
        <v>0</v>
      </c>
      <c r="E14" s="23">
        <f>SUM(E9:E13)</f>
        <v>0</v>
      </c>
      <c r="F14" s="24">
        <v>2526963.2299168152</v>
      </c>
      <c r="G14" s="25">
        <v>3057625.5081993463</v>
      </c>
      <c r="H14" s="11" t="s">
        <v>10</v>
      </c>
    </row>
    <row r="15" spans="2:9" ht="30" customHeight="1" x14ac:dyDescent="0.25">
      <c r="B15" s="11"/>
      <c r="C15" s="11"/>
      <c r="D15" s="18"/>
      <c r="E15" s="8"/>
      <c r="F15" s="11"/>
      <c r="G15" s="11"/>
      <c r="H15" s="11"/>
      <c r="I15" s="11"/>
    </row>
    <row r="16" spans="2:9" x14ac:dyDescent="0.25">
      <c r="B16" s="11"/>
      <c r="C16" s="11"/>
      <c r="D16" s="11"/>
      <c r="E16" s="8"/>
      <c r="F16" s="11"/>
      <c r="G16" s="11"/>
      <c r="H16" s="11"/>
    </row>
    <row r="17" spans="1:8" x14ac:dyDescent="0.25">
      <c r="B17" s="11"/>
      <c r="C17" s="11"/>
      <c r="D17" s="11"/>
      <c r="E17" s="8"/>
      <c r="F17" s="11"/>
      <c r="G17" s="11"/>
      <c r="H17" s="11"/>
    </row>
    <row r="27" spans="1:8" x14ac:dyDescent="0.25">
      <c r="B27" s="9" t="s">
        <v>30</v>
      </c>
    </row>
    <row r="29" spans="1:8" s="5" customFormat="1" x14ac:dyDescent="0.25">
      <c r="A29" s="4" t="s">
        <v>11</v>
      </c>
      <c r="H29" s="6"/>
    </row>
    <row r="30" spans="1:8" s="5" customFormat="1" x14ac:dyDescent="0.25">
      <c r="A30" s="4"/>
      <c r="H30" s="6"/>
    </row>
    <row r="31" spans="1:8" s="5" customFormat="1" x14ac:dyDescent="0.25">
      <c r="A31" s="7"/>
      <c r="H31" s="6"/>
    </row>
    <row r="32" spans="1:8" s="5" customFormat="1" x14ac:dyDescent="0.25">
      <c r="A32" s="4"/>
      <c r="H32" s="6"/>
    </row>
    <row r="33" spans="1:8" s="5" customFormat="1" x14ac:dyDescent="0.25">
      <c r="A33" s="8"/>
      <c r="H33" s="6"/>
    </row>
    <row r="34" spans="1:8" s="5" customFormat="1" x14ac:dyDescent="0.25">
      <c r="A34" s="4" t="s">
        <v>12</v>
      </c>
      <c r="H34" s="6"/>
    </row>
    <row r="35" spans="1:8" s="5" customFormat="1" x14ac:dyDescent="0.25">
      <c r="H35" s="6"/>
    </row>
    <row r="36" spans="1:8" s="5" customFormat="1" x14ac:dyDescent="0.25">
      <c r="A36" s="4" t="s">
        <v>13</v>
      </c>
      <c r="H36" s="6"/>
    </row>
    <row r="37" spans="1:8" s="5" customFormat="1" x14ac:dyDescent="0.25">
      <c r="A37" s="4"/>
      <c r="H37" s="6"/>
    </row>
    <row r="38" spans="1:8" s="5" customFormat="1" x14ac:dyDescent="0.25">
      <c r="A38" s="4" t="s">
        <v>14</v>
      </c>
      <c r="H38" s="6"/>
    </row>
    <row r="39" spans="1:8" s="5" customFormat="1" x14ac:dyDescent="0.25">
      <c r="A39" s="4"/>
      <c r="H39" s="6"/>
    </row>
    <row r="40" spans="1:8" s="5" customFormat="1" x14ac:dyDescent="0.25">
      <c r="A40" s="4" t="s">
        <v>13</v>
      </c>
    </row>
    <row r="41" spans="1:8" s="5" customFormat="1" x14ac:dyDescent="0.25">
      <c r="G41" s="6"/>
    </row>
    <row r="54" ht="30" customHeight="1" x14ac:dyDescent="0.25"/>
  </sheetData>
  <mergeCells count="11">
    <mergeCell ref="B1:D1"/>
    <mergeCell ref="B2:G2"/>
    <mergeCell ref="B4:G4"/>
    <mergeCell ref="B8:C8"/>
    <mergeCell ref="F7:G7"/>
    <mergeCell ref="D7:E7"/>
    <mergeCell ref="B13:C13"/>
    <mergeCell ref="B9:C9"/>
    <mergeCell ref="B10:C10"/>
    <mergeCell ref="B11:C11"/>
    <mergeCell ref="B12:C12"/>
  </mergeCells>
  <pageMargins left="0.25" right="0.25" top="0.75" bottom="0.75" header="0.3" footer="0.3"/>
  <pageSetup paperSize="8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zoomScaleNormal="100" workbookViewId="0">
      <selection activeCell="B23" sqref="B23"/>
    </sheetView>
  </sheetViews>
  <sheetFormatPr baseColWidth="10" defaultColWidth="11.42578125" defaultRowHeight="15" x14ac:dyDescent="0.25"/>
  <cols>
    <col min="1" max="1" width="2.7109375" style="9" customWidth="1"/>
    <col min="2" max="2" width="57.85546875" style="29" customWidth="1"/>
    <col min="3" max="12" width="15.7109375" style="9" customWidth="1"/>
    <col min="13" max="25" width="13.7109375" style="9" customWidth="1"/>
    <col min="26" max="27" width="11.42578125" style="9"/>
    <col min="28" max="28" width="13.140625" style="9" customWidth="1"/>
    <col min="29" max="30" width="12" style="9" bestFit="1" customWidth="1"/>
    <col min="31" max="16384" width="11.42578125" style="9"/>
  </cols>
  <sheetData>
    <row r="1" spans="2:12" ht="48" customHeight="1" x14ac:dyDescent="0.25">
      <c r="B1" s="38" t="s">
        <v>18</v>
      </c>
      <c r="C1" s="38"/>
      <c r="D1" s="38"/>
    </row>
    <row r="2" spans="2:12" ht="38.25" customHeight="1" x14ac:dyDescent="0.25">
      <c r="B2" s="39" t="s">
        <v>0</v>
      </c>
      <c r="C2" s="39"/>
      <c r="D2" s="39"/>
      <c r="E2" s="39"/>
      <c r="F2" s="39"/>
      <c r="G2" s="39"/>
    </row>
    <row r="3" spans="2:12" ht="5.0999999999999996" customHeight="1" x14ac:dyDescent="0.25">
      <c r="B3" s="27"/>
      <c r="C3" s="10"/>
      <c r="D3" s="10"/>
      <c r="E3" s="10"/>
      <c r="F3" s="10"/>
      <c r="G3" s="10"/>
    </row>
    <row r="4" spans="2:12" ht="26.25" customHeight="1" x14ac:dyDescent="0.25">
      <c r="B4" s="40" t="s">
        <v>24</v>
      </c>
      <c r="C4" s="40"/>
      <c r="D4" s="41"/>
      <c r="E4" s="41"/>
      <c r="F4" s="41"/>
      <c r="G4" s="41"/>
    </row>
    <row r="7" spans="2:12" ht="30" customHeight="1" x14ac:dyDescent="0.25">
      <c r="B7" s="28"/>
      <c r="C7" s="48" t="s">
        <v>25</v>
      </c>
      <c r="D7" s="50"/>
      <c r="E7" s="50"/>
      <c r="F7" s="50"/>
      <c r="G7" s="50"/>
      <c r="H7" s="50"/>
      <c r="I7" s="50"/>
      <c r="J7" s="50"/>
      <c r="K7" s="50"/>
      <c r="L7" s="49"/>
    </row>
    <row r="8" spans="2:12" ht="30" customHeight="1" x14ac:dyDescent="0.25">
      <c r="B8" s="28"/>
      <c r="C8" s="48" t="s">
        <v>29</v>
      </c>
      <c r="D8" s="49"/>
      <c r="E8" s="48">
        <v>2026</v>
      </c>
      <c r="F8" s="49"/>
      <c r="G8" s="48" t="s">
        <v>26</v>
      </c>
      <c r="H8" s="49"/>
      <c r="I8" s="48" t="s">
        <v>27</v>
      </c>
      <c r="J8" s="49"/>
      <c r="K8" s="48" t="s">
        <v>28</v>
      </c>
      <c r="L8" s="49"/>
    </row>
    <row r="9" spans="2:12" ht="30" customHeight="1" x14ac:dyDescent="0.25">
      <c r="B9" s="3" t="s">
        <v>19</v>
      </c>
      <c r="C9" s="12" t="s">
        <v>3</v>
      </c>
      <c r="D9" s="31" t="s">
        <v>16</v>
      </c>
      <c r="E9" s="12" t="s">
        <v>3</v>
      </c>
      <c r="F9" s="31" t="s">
        <v>16</v>
      </c>
      <c r="G9" s="12" t="s">
        <v>3</v>
      </c>
      <c r="H9" s="31" t="s">
        <v>16</v>
      </c>
      <c r="I9" s="12" t="s">
        <v>3</v>
      </c>
      <c r="J9" s="31" t="s">
        <v>16</v>
      </c>
      <c r="K9" s="12" t="s">
        <v>3</v>
      </c>
      <c r="L9" s="31" t="s">
        <v>16</v>
      </c>
    </row>
    <row r="10" spans="2:12" ht="30" customHeight="1" x14ac:dyDescent="0.25">
      <c r="B10" s="1" t="s">
        <v>20</v>
      </c>
      <c r="C10" s="33"/>
      <c r="D10" s="2">
        <f>C10*1.21</f>
        <v>0</v>
      </c>
      <c r="E10" s="33"/>
      <c r="F10" s="2">
        <f>E10*1.21</f>
        <v>0</v>
      </c>
      <c r="G10" s="33"/>
      <c r="H10" s="2">
        <f>G10*1.21</f>
        <v>0</v>
      </c>
      <c r="I10" s="33"/>
      <c r="J10" s="2">
        <f>I10*1.21</f>
        <v>0</v>
      </c>
      <c r="K10" s="33"/>
      <c r="L10" s="2">
        <f>K10*1.21</f>
        <v>0</v>
      </c>
    </row>
    <row r="11" spans="2:12" ht="30" customHeight="1" x14ac:dyDescent="0.25">
      <c r="B11" s="1" t="s">
        <v>21</v>
      </c>
      <c r="C11" s="33"/>
      <c r="D11" s="2">
        <f t="shared" ref="D11:D12" si="0">C11*1.21</f>
        <v>0</v>
      </c>
      <c r="E11" s="33"/>
      <c r="F11" s="2">
        <f t="shared" ref="F11:F12" si="1">E11*1.21</f>
        <v>0</v>
      </c>
      <c r="G11" s="33"/>
      <c r="H11" s="2">
        <f t="shared" ref="H11:H12" si="2">G11*1.21</f>
        <v>0</v>
      </c>
      <c r="I11" s="33"/>
      <c r="J11" s="2">
        <f t="shared" ref="J11:J12" si="3">I11*1.21</f>
        <v>0</v>
      </c>
      <c r="K11" s="33"/>
      <c r="L11" s="2">
        <f t="shared" ref="L11:L12" si="4">K11*1.21</f>
        <v>0</v>
      </c>
    </row>
    <row r="12" spans="2:12" ht="30" customHeight="1" thickBot="1" x14ac:dyDescent="0.3">
      <c r="B12" s="26" t="s">
        <v>22</v>
      </c>
      <c r="C12" s="34"/>
      <c r="D12" s="2">
        <f t="shared" si="0"/>
        <v>0</v>
      </c>
      <c r="E12" s="35"/>
      <c r="F12" s="2">
        <f t="shared" si="1"/>
        <v>0</v>
      </c>
      <c r="G12" s="35"/>
      <c r="H12" s="2">
        <f t="shared" si="2"/>
        <v>0</v>
      </c>
      <c r="I12" s="35"/>
      <c r="J12" s="2">
        <f t="shared" si="3"/>
        <v>0</v>
      </c>
      <c r="K12" s="35"/>
      <c r="L12" s="2">
        <f t="shared" si="4"/>
        <v>0</v>
      </c>
    </row>
    <row r="13" spans="2:12" ht="42.75" customHeight="1" thickBot="1" x14ac:dyDescent="0.3">
      <c r="B13" s="30" t="s">
        <v>23</v>
      </c>
      <c r="C13" s="32">
        <f t="shared" ref="C13:L13" si="5">SUM(C10:C12)</f>
        <v>0</v>
      </c>
      <c r="D13" s="32">
        <f t="shared" si="5"/>
        <v>0</v>
      </c>
      <c r="E13" s="32">
        <f t="shared" si="5"/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0</v>
      </c>
    </row>
    <row r="21" spans="1:9" ht="30" customHeight="1" x14ac:dyDescent="0.25"/>
    <row r="23" spans="1:9" x14ac:dyDescent="0.25">
      <c r="B23" s="29" t="s">
        <v>30</v>
      </c>
    </row>
    <row r="25" spans="1:9" s="5" customFormat="1" x14ac:dyDescent="0.25">
      <c r="A25" s="4" t="s">
        <v>11</v>
      </c>
      <c r="B25" s="29"/>
      <c r="C25" s="9"/>
      <c r="D25" s="9"/>
      <c r="E25" s="9"/>
      <c r="F25" s="9"/>
      <c r="G25" s="9"/>
      <c r="H25" s="9"/>
      <c r="I25" s="9"/>
    </row>
    <row r="26" spans="1:9" s="5" customFormat="1" x14ac:dyDescent="0.25">
      <c r="A26" s="4"/>
      <c r="B26" s="29"/>
      <c r="C26" s="9"/>
      <c r="D26" s="9"/>
      <c r="E26" s="9"/>
      <c r="F26" s="9"/>
      <c r="G26" s="9"/>
      <c r="H26" s="9"/>
      <c r="I26" s="9"/>
    </row>
    <row r="27" spans="1:9" s="5" customFormat="1" x14ac:dyDescent="0.25">
      <c r="A27" s="7"/>
      <c r="B27" s="29"/>
      <c r="C27" s="9"/>
      <c r="D27" s="9"/>
      <c r="E27" s="9"/>
      <c r="F27" s="9"/>
      <c r="G27" s="9"/>
      <c r="H27" s="9"/>
      <c r="I27" s="9"/>
    </row>
    <row r="28" spans="1:9" s="5" customFormat="1" x14ac:dyDescent="0.25">
      <c r="A28" s="4"/>
      <c r="B28" s="29"/>
      <c r="C28" s="9"/>
      <c r="D28" s="9"/>
      <c r="E28" s="9"/>
      <c r="F28" s="9"/>
      <c r="G28" s="9"/>
      <c r="H28" s="9"/>
      <c r="I28" s="9"/>
    </row>
    <row r="29" spans="1:9" s="5" customFormat="1" x14ac:dyDescent="0.25">
      <c r="A29" s="8"/>
      <c r="B29" s="29"/>
      <c r="C29" s="9"/>
      <c r="D29" s="9"/>
      <c r="E29" s="9"/>
      <c r="F29" s="9"/>
      <c r="G29" s="9"/>
      <c r="H29" s="9"/>
      <c r="I29" s="9"/>
    </row>
    <row r="30" spans="1:9" s="5" customFormat="1" x14ac:dyDescent="0.25">
      <c r="A30" s="4" t="s">
        <v>12</v>
      </c>
      <c r="B30" s="29"/>
      <c r="C30" s="9"/>
      <c r="D30" s="9"/>
      <c r="E30" s="9"/>
      <c r="F30" s="9"/>
      <c r="G30" s="9"/>
      <c r="H30" s="9"/>
      <c r="I30" s="9"/>
    </row>
    <row r="31" spans="1:9" s="5" customFormat="1" x14ac:dyDescent="0.25">
      <c r="B31" s="29"/>
      <c r="C31" s="9"/>
      <c r="D31" s="9"/>
      <c r="E31" s="9"/>
      <c r="F31" s="9"/>
      <c r="G31" s="9"/>
      <c r="H31" s="9"/>
      <c r="I31" s="9"/>
    </row>
    <row r="32" spans="1:9" s="5" customFormat="1" x14ac:dyDescent="0.25">
      <c r="A32" s="4" t="s">
        <v>13</v>
      </c>
      <c r="B32" s="29"/>
      <c r="C32" s="9"/>
      <c r="D32" s="9"/>
      <c r="E32" s="9"/>
      <c r="F32" s="9"/>
      <c r="G32" s="9"/>
      <c r="H32" s="9"/>
      <c r="I32" s="9"/>
    </row>
    <row r="33" spans="1:9" s="5" customFormat="1" x14ac:dyDescent="0.25">
      <c r="A33" s="4"/>
      <c r="B33" s="29"/>
      <c r="C33" s="9"/>
      <c r="D33" s="9"/>
      <c r="E33" s="9"/>
      <c r="F33" s="9"/>
      <c r="G33" s="9"/>
      <c r="H33" s="9"/>
      <c r="I33" s="9"/>
    </row>
    <row r="34" spans="1:9" s="5" customFormat="1" x14ac:dyDescent="0.25">
      <c r="A34" s="4" t="s">
        <v>14</v>
      </c>
      <c r="B34" s="29"/>
      <c r="C34" s="9"/>
      <c r="D34" s="9"/>
      <c r="E34" s="9"/>
      <c r="F34" s="9"/>
      <c r="G34" s="9"/>
      <c r="H34" s="9"/>
      <c r="I34" s="9"/>
    </row>
    <row r="35" spans="1:9" s="5" customFormat="1" x14ac:dyDescent="0.25">
      <c r="A35" s="4"/>
      <c r="B35" s="29"/>
      <c r="C35" s="9"/>
      <c r="D35" s="9"/>
      <c r="E35" s="9"/>
      <c r="F35" s="9"/>
      <c r="G35" s="9"/>
      <c r="H35" s="9"/>
      <c r="I35" s="9"/>
    </row>
    <row r="36" spans="1:9" s="5" customFormat="1" x14ac:dyDescent="0.25">
      <c r="A36" s="4" t="s">
        <v>13</v>
      </c>
      <c r="B36" s="29"/>
      <c r="C36" s="9"/>
      <c r="D36" s="9"/>
      <c r="E36" s="9"/>
      <c r="F36" s="9"/>
      <c r="G36" s="9"/>
      <c r="H36" s="9"/>
      <c r="I36" s="9"/>
    </row>
    <row r="37" spans="1:9" s="5" customFormat="1" x14ac:dyDescent="0.25">
      <c r="B37" s="29"/>
      <c r="C37" s="9"/>
      <c r="D37" s="9"/>
      <c r="E37" s="9"/>
      <c r="F37" s="9"/>
      <c r="G37" s="9"/>
      <c r="H37" s="9"/>
      <c r="I37" s="9"/>
    </row>
    <row r="50" ht="30" customHeight="1" x14ac:dyDescent="0.25"/>
  </sheetData>
  <mergeCells count="9">
    <mergeCell ref="I8:J8"/>
    <mergeCell ref="K8:L8"/>
    <mergeCell ref="C7:L7"/>
    <mergeCell ref="B1:D1"/>
    <mergeCell ref="B2:G2"/>
    <mergeCell ref="B4:G4"/>
    <mergeCell ref="C8:D8"/>
    <mergeCell ref="E8:F8"/>
    <mergeCell ref="G8:H8"/>
  </mergeCells>
  <pageMargins left="0.25" right="0.25" top="0.75" bottom="0.75" header="0.3" footer="0.3"/>
  <pageSetup paperSize="8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OFERTA</vt:lpstr>
      <vt:lpstr>Desglòs</vt:lpstr>
      <vt:lpstr>Desglòs!Área_de_impresión</vt:lpstr>
      <vt:lpstr>OFERTA!Área_de_impresión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icano</dc:creator>
  <cp:lastModifiedBy>Administrador</cp:lastModifiedBy>
  <cp:lastPrinted>2024-10-29T07:03:13Z</cp:lastPrinted>
  <dcterms:created xsi:type="dcterms:W3CDTF">2015-08-13T09:39:28Z</dcterms:created>
  <dcterms:modified xsi:type="dcterms:W3CDTF">2024-12-11T12:31:19Z</dcterms:modified>
</cp:coreProperties>
</file>